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23415" windowHeight="9390"/>
  </bookViews>
  <sheets>
    <sheet name="Einduitslag" sheetId="1" r:id="rId1"/>
    <sheet name="Dressuur" sheetId="2" r:id="rId2"/>
    <sheet name="Springen" sheetId="3" r:id="rId3"/>
  </sheets>
  <calcPr calcId="125725"/>
</workbook>
</file>

<file path=xl/calcChain.xml><?xml version="1.0" encoding="utf-8"?>
<calcChain xmlns="http://schemas.openxmlformats.org/spreadsheetml/2006/main">
  <c r="H6" i="1"/>
  <c r="M6"/>
  <c r="N6" l="1"/>
</calcChain>
</file>

<file path=xl/sharedStrings.xml><?xml version="1.0" encoding="utf-8"?>
<sst xmlns="http://schemas.openxmlformats.org/spreadsheetml/2006/main" count="147" uniqueCount="97">
  <si>
    <t>Einduitslag</t>
  </si>
  <si>
    <t>Verenigingskampioenschap</t>
  </si>
  <si>
    <t>Rang</t>
  </si>
  <si>
    <t>Vereniging</t>
  </si>
  <si>
    <t>Dressuur</t>
  </si>
  <si>
    <t>Comb. 1</t>
  </si>
  <si>
    <t>Comb. 2</t>
  </si>
  <si>
    <t>Comb. 3</t>
  </si>
  <si>
    <t>Comb. 4</t>
  </si>
  <si>
    <t>Springen</t>
  </si>
  <si>
    <t>Etten-Leur</t>
  </si>
  <si>
    <t>Wouw</t>
  </si>
  <si>
    <t>Oud Gastel</t>
  </si>
  <si>
    <t>Verenigingsplaats</t>
  </si>
  <si>
    <t>Sophie Evers</t>
  </si>
  <si>
    <t>Beau</t>
  </si>
  <si>
    <t>Yan yan Moorman</t>
  </si>
  <si>
    <t>Special Sunnylight</t>
  </si>
  <si>
    <t>Floor Weemaes</t>
  </si>
  <si>
    <t>Bianca</t>
  </si>
  <si>
    <t>Femke Braat</t>
  </si>
  <si>
    <t>Stayerhof´s Noran</t>
  </si>
  <si>
    <t>Jan Simons</t>
  </si>
  <si>
    <t>Sabrina</t>
  </si>
  <si>
    <t>Liza Roovers</t>
  </si>
  <si>
    <t>Dylano</t>
  </si>
  <si>
    <t>Frences Hoefnagels</t>
  </si>
  <si>
    <t>Kantje's Elmer</t>
  </si>
  <si>
    <t>Lois Laros</t>
  </si>
  <si>
    <t>Veenstra's Vip</t>
  </si>
  <si>
    <t>Maaike Huysman</t>
  </si>
  <si>
    <t>Lente</t>
  </si>
  <si>
    <t>Anne Roovers</t>
  </si>
  <si>
    <t>Poco Loco DVC</t>
  </si>
  <si>
    <t>Kristy Snepvangers</t>
  </si>
  <si>
    <t>Millstream's Robin Hood</t>
  </si>
  <si>
    <t>Yanou Van der Meijde</t>
  </si>
  <si>
    <t>Kalinka</t>
  </si>
  <si>
    <t>Subtotaal</t>
  </si>
  <si>
    <t>Eindtotaal</t>
  </si>
  <si>
    <t>Dressuur verenigingskampioenschap</t>
  </si>
  <si>
    <t>Ring 5</t>
  </si>
  <si>
    <t>Datum: 13-08-2016</t>
  </si>
  <si>
    <t>Aanvang: 14:48</t>
  </si>
  <si>
    <t>Jury bij C: Ansems, E.C.M.</t>
  </si>
  <si>
    <t>B/A-B/B-B/C-B/D-B/E-L1/A-L1/B-L1/C-L1/D-L1/E-L2/A-L2/B-L2/C-L2/D-L2/E-M1/A-M1/B-M1/C-M1/D-M1/E, proef 5/13/17/9 (12 combinaties)</t>
  </si>
  <si>
    <t>Hnr</t>
  </si>
  <si>
    <t>Ruiter</t>
  </si>
  <si>
    <t>Paard</t>
  </si>
  <si>
    <t>Ver.plaats</t>
  </si>
  <si>
    <t>prc.</t>
  </si>
  <si>
    <t>C</t>
  </si>
  <si>
    <t>Semi joe Baron</t>
  </si>
  <si>
    <t>Young Winsome's Festus</t>
  </si>
  <si>
    <t>Elise De Loos</t>
  </si>
  <si>
    <t>Ginger</t>
  </si>
  <si>
    <t>Amber Van de Noort</t>
  </si>
  <si>
    <t>Dee Jee</t>
  </si>
  <si>
    <t>Sanne Hoek</t>
  </si>
  <si>
    <t>Oxford van de Beekerheide</t>
  </si>
  <si>
    <t>Mirthe Kuijlen</t>
  </si>
  <si>
    <t>Roosdoncken's Bodrogy</t>
  </si>
  <si>
    <t>Esmee Hoek</t>
  </si>
  <si>
    <t>Global´s Coco</t>
  </si>
  <si>
    <t>Anne Dircken</t>
  </si>
  <si>
    <t>Stayerhof's Free VIP</t>
  </si>
  <si>
    <t>Lizette Kamper</t>
  </si>
  <si>
    <t>Beat Itt</t>
  </si>
  <si>
    <t>Anniek Van Oorschot</t>
  </si>
  <si>
    <t>Saqueenah</t>
  </si>
  <si>
    <t>Isa Van Beeck</t>
  </si>
  <si>
    <t>Butterfly Flip</t>
  </si>
  <si>
    <t>Jette De Jong</t>
  </si>
  <si>
    <t>Magic's Wicked Queen</t>
  </si>
  <si>
    <t>Rachelle Van der Kroon</t>
  </si>
  <si>
    <t>Sloots Sir Alexsander</t>
  </si>
  <si>
    <t>UITSLAG</t>
  </si>
  <si>
    <t>UITSLAG 13-08-2016</t>
  </si>
  <si>
    <t>Springen verenigingskampioenschap</t>
  </si>
  <si>
    <t>Hoofdterrein A</t>
  </si>
  <si>
    <t>Aanvang: 09:00</t>
  </si>
  <si>
    <t>Jury: Spijker, A.P.A.M. Van de</t>
  </si>
  <si>
    <t>Jury: Rooij, J.C.P. Van</t>
  </si>
  <si>
    <t>Jury: Beenhakker, F.</t>
  </si>
  <si>
    <t>Jury: Wiechen, P.M.M. Van</t>
  </si>
  <si>
    <t>Kl.</t>
  </si>
  <si>
    <t>Cat.</t>
  </si>
  <si>
    <t>sptn1</t>
  </si>
  <si>
    <t>B</t>
  </si>
  <si>
    <t>A</t>
  </si>
  <si>
    <t>D</t>
  </si>
  <si>
    <t>L</t>
  </si>
  <si>
    <t>M</t>
  </si>
  <si>
    <t>E</t>
  </si>
  <si>
    <t>Lambertus (PSV), LR Sint</t>
  </si>
  <si>
    <t>Veghel</t>
  </si>
  <si>
    <t>Afvaardiging naar Hippiade: 1 team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</si>
</sst>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3" fillId="0" borderId="0" xfId="0" applyFont="1"/>
    <xf numFmtId="0" fontId="2" fillId="0" borderId="0" xfId="0" applyFont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C17" sqref="C17"/>
    </sheetView>
  </sheetViews>
  <sheetFormatPr defaultRowHeight="15"/>
  <cols>
    <col min="1" max="1" width="4.7109375" customWidth="1"/>
    <col min="2" max="2" width="26.42578125" bestFit="1" customWidth="1"/>
    <col min="3" max="3" width="20.140625" customWidth="1"/>
    <col min="4" max="4" width="8" customWidth="1"/>
    <col min="5" max="6" width="8.140625" customWidth="1"/>
    <col min="7" max="7" width="8.140625" bestFit="1" customWidth="1"/>
    <col min="8" max="8" width="9.42578125" bestFit="1" customWidth="1"/>
    <col min="9" max="9" width="8.85546875" bestFit="1" customWidth="1"/>
    <col min="12" max="12" width="9" customWidth="1"/>
    <col min="13" max="13" width="9.140625" hidden="1" customWidth="1"/>
  </cols>
  <sheetData>
    <row r="1" spans="1:14">
      <c r="A1" s="2" t="s">
        <v>0</v>
      </c>
    </row>
    <row r="3" spans="1:14">
      <c r="A3" s="2" t="s">
        <v>1</v>
      </c>
    </row>
    <row r="4" spans="1:14">
      <c r="A4" s="8"/>
      <c r="B4" s="4"/>
      <c r="C4" s="8"/>
      <c r="D4" s="8" t="s">
        <v>4</v>
      </c>
      <c r="E4" s="4"/>
      <c r="F4" s="4"/>
      <c r="G4" s="4"/>
      <c r="H4" s="4"/>
      <c r="I4" s="4" t="s">
        <v>9</v>
      </c>
      <c r="J4" s="4"/>
      <c r="K4" s="4"/>
      <c r="L4" s="4"/>
      <c r="M4" s="4"/>
      <c r="N4" s="5"/>
    </row>
    <row r="5" spans="1:14">
      <c r="A5" s="9" t="s">
        <v>2</v>
      </c>
      <c r="B5" s="6" t="s">
        <v>3</v>
      </c>
      <c r="C5" s="9" t="s">
        <v>13</v>
      </c>
      <c r="D5" s="9" t="s">
        <v>5</v>
      </c>
      <c r="E5" s="6" t="s">
        <v>6</v>
      </c>
      <c r="F5" s="6" t="s">
        <v>7</v>
      </c>
      <c r="G5" s="6" t="s">
        <v>8</v>
      </c>
      <c r="H5" s="6" t="s">
        <v>38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38</v>
      </c>
      <c r="N5" s="7" t="s">
        <v>39</v>
      </c>
    </row>
    <row r="6" spans="1:14">
      <c r="A6" s="3">
        <v>1</v>
      </c>
      <c r="B6" s="17" t="s">
        <v>94</v>
      </c>
      <c r="C6" s="3" t="s">
        <v>95</v>
      </c>
      <c r="D6" s="3">
        <v>192.5</v>
      </c>
      <c r="E6" s="10">
        <v>181.75</v>
      </c>
      <c r="F6" s="3">
        <v>182.5</v>
      </c>
      <c r="G6" s="3">
        <v>179.25</v>
      </c>
      <c r="H6" s="3">
        <f>SUM(D6:G6)</f>
        <v>736</v>
      </c>
      <c r="I6" s="3">
        <v>6</v>
      </c>
      <c r="J6" s="3">
        <v>0</v>
      </c>
      <c r="K6" s="3">
        <v>0</v>
      </c>
      <c r="L6" s="3">
        <v>0</v>
      </c>
      <c r="M6" s="3">
        <f>(SUM(I6:L6))*2</f>
        <v>12</v>
      </c>
      <c r="N6" s="3">
        <f>H6-M6</f>
        <v>724</v>
      </c>
    </row>
    <row r="9" spans="1:14">
      <c r="B9" t="s">
        <v>96</v>
      </c>
    </row>
  </sheetData>
  <sortState ref="A6:N8">
    <sortCondition descending="1" ref="N6:N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4.25"/>
  <cols>
    <col min="1" max="2" width="6.7109375" style="12" customWidth="1"/>
    <col min="3" max="4" width="30.7109375" style="12" customWidth="1"/>
    <col min="5" max="5" width="18.7109375" style="12" customWidth="1"/>
    <col min="6" max="7" width="6.7109375" style="12" customWidth="1"/>
    <col min="8" max="16384" width="9.140625" style="12"/>
  </cols>
  <sheetData>
    <row r="1" spans="1:7" ht="15">
      <c r="A1" s="11" t="s">
        <v>76</v>
      </c>
    </row>
    <row r="3" spans="1:7">
      <c r="A3" s="12" t="s">
        <v>40</v>
      </c>
    </row>
    <row r="5" spans="1:7">
      <c r="A5" s="12" t="s">
        <v>41</v>
      </c>
    </row>
    <row r="6" spans="1:7">
      <c r="A6" s="12" t="s">
        <v>42</v>
      </c>
    </row>
    <row r="7" spans="1:7">
      <c r="A7" s="12" t="s">
        <v>43</v>
      </c>
    </row>
    <row r="9" spans="1:7">
      <c r="A9" s="12" t="s">
        <v>44</v>
      </c>
    </row>
    <row r="12" spans="1:7">
      <c r="A12" s="12" t="s">
        <v>45</v>
      </c>
    </row>
    <row r="14" spans="1:7" ht="15">
      <c r="A14" s="13" t="s">
        <v>2</v>
      </c>
      <c r="B14" s="13" t="s">
        <v>46</v>
      </c>
      <c r="C14" s="13" t="s">
        <v>47</v>
      </c>
      <c r="D14" s="13" t="s">
        <v>48</v>
      </c>
      <c r="E14" s="13" t="s">
        <v>49</v>
      </c>
      <c r="F14" s="13" t="s">
        <v>50</v>
      </c>
      <c r="G14" s="13" t="s">
        <v>51</v>
      </c>
    </row>
    <row r="15" spans="1:7" s="11" customFormat="1" ht="15">
      <c r="A15" s="1">
        <v>1</v>
      </c>
      <c r="B15" s="1">
        <v>12</v>
      </c>
      <c r="C15" s="1" t="s">
        <v>52</v>
      </c>
      <c r="D15" s="1" t="s">
        <v>53</v>
      </c>
      <c r="E15" s="1" t="s">
        <v>11</v>
      </c>
      <c r="F15" s="1">
        <v>68</v>
      </c>
      <c r="G15" s="1">
        <v>204</v>
      </c>
    </row>
    <row r="16" spans="1:7" s="11" customFormat="1" ht="15">
      <c r="A16" s="1">
        <v>2</v>
      </c>
      <c r="B16" s="1">
        <v>71</v>
      </c>
      <c r="C16" s="1" t="s">
        <v>54</v>
      </c>
      <c r="D16" s="1" t="s">
        <v>55</v>
      </c>
      <c r="E16" s="1" t="s">
        <v>12</v>
      </c>
      <c r="F16" s="1">
        <v>67.17</v>
      </c>
      <c r="G16" s="1">
        <v>201.5</v>
      </c>
    </row>
    <row r="17" spans="1:7" s="11" customFormat="1" ht="15">
      <c r="A17" s="1">
        <v>3</v>
      </c>
      <c r="B17" s="1">
        <v>384</v>
      </c>
      <c r="C17" s="1" t="s">
        <v>56</v>
      </c>
      <c r="D17" s="1" t="s">
        <v>57</v>
      </c>
      <c r="E17" s="1" t="s">
        <v>10</v>
      </c>
      <c r="F17" s="1">
        <v>67</v>
      </c>
      <c r="G17" s="1">
        <v>201</v>
      </c>
    </row>
    <row r="18" spans="1:7">
      <c r="A18" s="1">
        <v>4</v>
      </c>
      <c r="B18" s="1">
        <v>143</v>
      </c>
      <c r="C18" s="1" t="s">
        <v>58</v>
      </c>
      <c r="D18" s="1" t="s">
        <v>59</v>
      </c>
      <c r="E18" s="1" t="s">
        <v>10</v>
      </c>
      <c r="F18" s="1">
        <v>67</v>
      </c>
      <c r="G18" s="1">
        <v>201</v>
      </c>
    </row>
    <row r="19" spans="1:7">
      <c r="A19" s="1">
        <v>5</v>
      </c>
      <c r="B19" s="1">
        <v>193</v>
      </c>
      <c r="C19" s="1" t="s">
        <v>60</v>
      </c>
      <c r="D19" s="1" t="s">
        <v>61</v>
      </c>
      <c r="E19" s="1" t="s">
        <v>11</v>
      </c>
      <c r="F19" s="1">
        <v>66.17</v>
      </c>
      <c r="G19" s="1">
        <v>198.5</v>
      </c>
    </row>
    <row r="20" spans="1:7">
      <c r="A20" s="1">
        <v>6</v>
      </c>
      <c r="B20" s="1">
        <v>142</v>
      </c>
      <c r="C20" s="1" t="s">
        <v>62</v>
      </c>
      <c r="D20" s="1" t="s">
        <v>63</v>
      </c>
      <c r="E20" s="1" t="s">
        <v>10</v>
      </c>
      <c r="F20" s="1">
        <v>65.67</v>
      </c>
      <c r="G20" s="1">
        <v>197</v>
      </c>
    </row>
    <row r="21" spans="1:7">
      <c r="A21" s="1">
        <v>7</v>
      </c>
      <c r="B21" s="1">
        <v>92</v>
      </c>
      <c r="C21" s="1" t="s">
        <v>64</v>
      </c>
      <c r="D21" s="1" t="s">
        <v>65</v>
      </c>
      <c r="E21" s="1" t="s">
        <v>10</v>
      </c>
      <c r="F21" s="1">
        <v>65.17</v>
      </c>
      <c r="G21" s="1">
        <v>195.5</v>
      </c>
    </row>
    <row r="22" spans="1:7">
      <c r="A22" s="1">
        <v>8</v>
      </c>
      <c r="B22" s="1">
        <v>163</v>
      </c>
      <c r="C22" s="1" t="s">
        <v>66</v>
      </c>
      <c r="D22" s="1" t="s">
        <v>67</v>
      </c>
      <c r="E22" s="1" t="s">
        <v>12</v>
      </c>
      <c r="F22" s="1">
        <v>64.83</v>
      </c>
      <c r="G22" s="1">
        <v>194.5</v>
      </c>
    </row>
    <row r="23" spans="1:7">
      <c r="A23" s="1">
        <v>9</v>
      </c>
      <c r="B23" s="1">
        <v>534</v>
      </c>
      <c r="C23" s="1" t="s">
        <v>68</v>
      </c>
      <c r="D23" s="1" t="s">
        <v>69</v>
      </c>
      <c r="E23" s="1" t="s">
        <v>12</v>
      </c>
      <c r="F23" s="1">
        <v>64.33</v>
      </c>
      <c r="G23" s="1">
        <v>193</v>
      </c>
    </row>
    <row r="24" spans="1:7">
      <c r="A24" s="1">
        <v>10</v>
      </c>
      <c r="B24" s="1">
        <v>365</v>
      </c>
      <c r="C24" s="1" t="s">
        <v>70</v>
      </c>
      <c r="D24" s="1" t="s">
        <v>71</v>
      </c>
      <c r="E24" s="1" t="s">
        <v>11</v>
      </c>
      <c r="F24" s="1">
        <v>64</v>
      </c>
      <c r="G24" s="1">
        <v>192</v>
      </c>
    </row>
    <row r="25" spans="1:7">
      <c r="A25" s="1">
        <v>11</v>
      </c>
      <c r="B25" s="1">
        <v>65</v>
      </c>
      <c r="C25" s="1" t="s">
        <v>72</v>
      </c>
      <c r="D25" s="1" t="s">
        <v>73</v>
      </c>
      <c r="E25" s="1" t="s">
        <v>12</v>
      </c>
      <c r="F25" s="1">
        <v>63.83</v>
      </c>
      <c r="G25" s="1">
        <v>191.5</v>
      </c>
    </row>
    <row r="26" spans="1:7">
      <c r="A26" s="1">
        <v>12</v>
      </c>
      <c r="B26" s="1">
        <v>444</v>
      </c>
      <c r="C26" s="1" t="s">
        <v>74</v>
      </c>
      <c r="D26" s="1" t="s">
        <v>75</v>
      </c>
      <c r="E26" s="1" t="s">
        <v>11</v>
      </c>
      <c r="F26" s="1">
        <v>60.67</v>
      </c>
      <c r="G26" s="1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XFD1048576"/>
    </sheetView>
  </sheetViews>
  <sheetFormatPr defaultRowHeight="14.25"/>
  <cols>
    <col min="1" max="2" width="6.7109375" style="12" customWidth="1"/>
    <col min="3" max="4" width="30.7109375" style="12" customWidth="1"/>
    <col min="5" max="6" width="6.7109375" style="14" customWidth="1"/>
    <col min="7" max="7" width="18.7109375" style="12" customWidth="1"/>
    <col min="8" max="8" width="6.7109375" style="12" customWidth="1"/>
    <col min="9" max="16384" width="9.140625" style="12"/>
  </cols>
  <sheetData>
    <row r="1" spans="1:1" ht="15">
      <c r="A1" s="11" t="s">
        <v>77</v>
      </c>
    </row>
    <row r="3" spans="1:1">
      <c r="A3" s="12" t="s">
        <v>78</v>
      </c>
    </row>
    <row r="5" spans="1:1">
      <c r="A5" s="12" t="s">
        <v>79</v>
      </c>
    </row>
    <row r="6" spans="1:1">
      <c r="A6" s="12" t="s">
        <v>42</v>
      </c>
    </row>
    <row r="7" spans="1:1">
      <c r="A7" s="12" t="s">
        <v>80</v>
      </c>
    </row>
    <row r="9" spans="1:1">
      <c r="A9" s="12" t="s">
        <v>81</v>
      </c>
    </row>
    <row r="10" spans="1:1">
      <c r="A10" s="12" t="s">
        <v>82</v>
      </c>
    </row>
    <row r="11" spans="1:1">
      <c r="A11" s="12" t="s">
        <v>83</v>
      </c>
    </row>
    <row r="12" spans="1:1">
      <c r="A12" s="12" t="s">
        <v>84</v>
      </c>
    </row>
    <row r="17" spans="1:8" ht="15">
      <c r="A17" s="13"/>
      <c r="B17" s="13" t="s">
        <v>46</v>
      </c>
      <c r="C17" s="13" t="s">
        <v>47</v>
      </c>
      <c r="D17" s="13" t="s">
        <v>48</v>
      </c>
      <c r="E17" s="15" t="s">
        <v>85</v>
      </c>
      <c r="F17" s="15" t="s">
        <v>86</v>
      </c>
      <c r="G17" s="13" t="s">
        <v>49</v>
      </c>
      <c r="H17" s="13" t="s">
        <v>87</v>
      </c>
    </row>
    <row r="18" spans="1:8">
      <c r="A18" s="1"/>
      <c r="B18" s="1">
        <v>111</v>
      </c>
      <c r="C18" s="1" t="s">
        <v>14</v>
      </c>
      <c r="D18" s="1" t="s">
        <v>15</v>
      </c>
      <c r="E18" s="16" t="s">
        <v>88</v>
      </c>
      <c r="F18" s="16" t="s">
        <v>89</v>
      </c>
      <c r="G18" s="1" t="s">
        <v>12</v>
      </c>
      <c r="H18" s="1">
        <v>4</v>
      </c>
    </row>
    <row r="19" spans="1:8">
      <c r="A19" s="1"/>
      <c r="B19" s="1">
        <v>249</v>
      </c>
      <c r="C19" s="1" t="s">
        <v>16</v>
      </c>
      <c r="D19" s="1" t="s">
        <v>17</v>
      </c>
      <c r="E19" s="16" t="s">
        <v>88</v>
      </c>
      <c r="F19" s="16" t="s">
        <v>51</v>
      </c>
      <c r="G19" s="1" t="s">
        <v>12</v>
      </c>
      <c r="H19" s="1">
        <v>0</v>
      </c>
    </row>
    <row r="20" spans="1:8">
      <c r="A20" s="1"/>
      <c r="B20" s="1">
        <v>608</v>
      </c>
      <c r="C20" s="1" t="s">
        <v>18</v>
      </c>
      <c r="D20" s="1" t="s">
        <v>19</v>
      </c>
      <c r="E20" s="16" t="s">
        <v>88</v>
      </c>
      <c r="F20" s="16" t="s">
        <v>90</v>
      </c>
      <c r="G20" s="1" t="s">
        <v>11</v>
      </c>
      <c r="H20" s="1">
        <v>0</v>
      </c>
    </row>
    <row r="21" spans="1:8">
      <c r="A21" s="1"/>
      <c r="B21" s="1">
        <v>39</v>
      </c>
      <c r="C21" s="1" t="s">
        <v>20</v>
      </c>
      <c r="D21" s="1" t="s">
        <v>21</v>
      </c>
      <c r="E21" s="16" t="s">
        <v>88</v>
      </c>
      <c r="F21" s="16" t="s">
        <v>90</v>
      </c>
      <c r="G21" s="1" t="s">
        <v>10</v>
      </c>
      <c r="H21" s="1">
        <v>4</v>
      </c>
    </row>
    <row r="22" spans="1:8">
      <c r="A22" s="1"/>
      <c r="B22" s="1">
        <v>310</v>
      </c>
      <c r="C22" s="1" t="s">
        <v>22</v>
      </c>
      <c r="D22" s="1" t="s">
        <v>23</v>
      </c>
      <c r="E22" s="16" t="s">
        <v>88</v>
      </c>
      <c r="F22" s="16" t="s">
        <v>90</v>
      </c>
      <c r="G22" s="1" t="s">
        <v>11</v>
      </c>
      <c r="H22" s="1">
        <v>4</v>
      </c>
    </row>
    <row r="23" spans="1:8">
      <c r="A23" s="1"/>
      <c r="B23" s="1">
        <v>283</v>
      </c>
      <c r="C23" s="1" t="s">
        <v>24</v>
      </c>
      <c r="D23" s="1" t="s">
        <v>25</v>
      </c>
      <c r="E23" s="16" t="s">
        <v>91</v>
      </c>
      <c r="F23" s="16" t="s">
        <v>90</v>
      </c>
      <c r="G23" s="1" t="s">
        <v>10</v>
      </c>
      <c r="H23" s="1">
        <v>0</v>
      </c>
    </row>
    <row r="24" spans="1:8">
      <c r="A24" s="1"/>
      <c r="B24" s="1">
        <v>141</v>
      </c>
      <c r="C24" s="1" t="s">
        <v>26</v>
      </c>
      <c r="D24" s="1" t="s">
        <v>27</v>
      </c>
      <c r="E24" s="16" t="s">
        <v>91</v>
      </c>
      <c r="F24" s="16" t="s">
        <v>90</v>
      </c>
      <c r="G24" s="1" t="s">
        <v>10</v>
      </c>
      <c r="H24" s="1">
        <v>23</v>
      </c>
    </row>
    <row r="25" spans="1:8">
      <c r="A25" s="1"/>
      <c r="B25" s="1">
        <v>201</v>
      </c>
      <c r="C25" s="1" t="s">
        <v>28</v>
      </c>
      <c r="D25" s="1" t="s">
        <v>29</v>
      </c>
      <c r="E25" s="16" t="s">
        <v>91</v>
      </c>
      <c r="F25" s="16" t="s">
        <v>90</v>
      </c>
      <c r="G25" s="1" t="s">
        <v>12</v>
      </c>
      <c r="H25" s="1">
        <v>4</v>
      </c>
    </row>
    <row r="26" spans="1:8">
      <c r="A26" s="1"/>
      <c r="B26" s="1">
        <v>152</v>
      </c>
      <c r="C26" s="1" t="s">
        <v>30</v>
      </c>
      <c r="D26" s="1" t="s">
        <v>31</v>
      </c>
      <c r="E26" s="16" t="s">
        <v>92</v>
      </c>
      <c r="F26" s="16" t="s">
        <v>51</v>
      </c>
      <c r="G26" s="1" t="s">
        <v>11</v>
      </c>
      <c r="H26" s="1">
        <v>0</v>
      </c>
    </row>
    <row r="27" spans="1:8">
      <c r="A27" s="1"/>
      <c r="B27" s="1">
        <v>282</v>
      </c>
      <c r="C27" s="1" t="s">
        <v>32</v>
      </c>
      <c r="D27" s="1" t="s">
        <v>33</v>
      </c>
      <c r="E27" s="16" t="s">
        <v>92</v>
      </c>
      <c r="F27" s="16" t="s">
        <v>90</v>
      </c>
      <c r="G27" s="1" t="s">
        <v>10</v>
      </c>
      <c r="H27" s="1">
        <v>12</v>
      </c>
    </row>
    <row r="28" spans="1:8">
      <c r="A28" s="1"/>
      <c r="B28" s="1">
        <v>188</v>
      </c>
      <c r="C28" s="1" t="s">
        <v>34</v>
      </c>
      <c r="D28" s="1" t="s">
        <v>35</v>
      </c>
      <c r="E28" s="16" t="s">
        <v>92</v>
      </c>
      <c r="F28" s="16" t="s">
        <v>90</v>
      </c>
      <c r="G28" s="1" t="s">
        <v>11</v>
      </c>
      <c r="H28" s="1">
        <v>4</v>
      </c>
    </row>
    <row r="29" spans="1:8">
      <c r="A29" s="1"/>
      <c r="B29" s="1">
        <v>449</v>
      </c>
      <c r="C29" s="1" t="s">
        <v>36</v>
      </c>
      <c r="D29" s="1" t="s">
        <v>37</v>
      </c>
      <c r="E29" s="16" t="s">
        <v>92</v>
      </c>
      <c r="F29" s="16" t="s">
        <v>93</v>
      </c>
      <c r="G29" s="1" t="s">
        <v>12</v>
      </c>
      <c r="H2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Einduitslag</vt:lpstr>
      <vt:lpstr>Dressuur</vt:lpstr>
      <vt:lpstr>Springen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Ropa1530c</dc:creator>
  <cp:lastModifiedBy>RegioBrabant</cp:lastModifiedBy>
  <cp:lastPrinted>2016-08-13T15:29:35Z</cp:lastPrinted>
  <dcterms:created xsi:type="dcterms:W3CDTF">2016-08-13T14:26:47Z</dcterms:created>
  <dcterms:modified xsi:type="dcterms:W3CDTF">2016-08-14T17:12:14Z</dcterms:modified>
</cp:coreProperties>
</file>